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erent\Desktop\TAXE DE SEJOUR 2023\"/>
    </mc:Choice>
  </mc:AlternateContent>
  <xr:revisionPtr revIDLastSave="0" documentId="8_{98EE3BF7-269E-48FE-B2DD-6034E3CA3F58}" xr6:coauthVersionLast="47" xr6:coauthVersionMax="47" xr10:uidLastSave="{00000000-0000-0000-0000-000000000000}"/>
  <bookViews>
    <workbookView xWindow="-120" yWindow="-120" windowWidth="29040" windowHeight="15840" xr2:uid="{329F7248-FE92-486C-A955-0E24044BC70B}"/>
  </bookViews>
  <sheets>
    <sheet name="MAI 2023 A OCTOB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M21" i="1" s="1"/>
  <c r="F22" i="1"/>
  <c r="G22" i="1"/>
  <c r="M22" i="1"/>
  <c r="F23" i="1"/>
  <c r="G23" i="1" s="1"/>
  <c r="M23" i="1" s="1"/>
  <c r="F24" i="1"/>
  <c r="G24" i="1"/>
  <c r="M24" i="1"/>
  <c r="F25" i="1"/>
  <c r="G25" i="1" s="1"/>
  <c r="M25" i="1" s="1"/>
  <c r="F26" i="1"/>
  <c r="G26" i="1"/>
  <c r="M26" i="1"/>
  <c r="F27" i="1"/>
  <c r="G27" i="1" s="1"/>
  <c r="M27" i="1" s="1"/>
  <c r="F28" i="1"/>
  <c r="G28" i="1"/>
  <c r="M28" i="1"/>
  <c r="F29" i="1"/>
  <c r="G29" i="1" s="1"/>
  <c r="M29" i="1" s="1"/>
  <c r="F30" i="1"/>
  <c r="G30" i="1"/>
  <c r="M30" i="1"/>
  <c r="F31" i="1"/>
  <c r="G31" i="1" s="1"/>
  <c r="M31" i="1" s="1"/>
  <c r="F32" i="1"/>
  <c r="G32" i="1"/>
  <c r="M32" i="1"/>
  <c r="F33" i="1"/>
  <c r="G33" i="1" s="1"/>
  <c r="M33" i="1" s="1"/>
  <c r="F34" i="1"/>
  <c r="G34" i="1"/>
  <c r="M34" i="1"/>
  <c r="F35" i="1"/>
  <c r="G35" i="1" s="1"/>
  <c r="M35" i="1" s="1"/>
  <c r="F36" i="1"/>
  <c r="G36" i="1"/>
  <c r="M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Referent</author>
  </authors>
  <commentList>
    <comment ref="A14" authorId="0" shapeId="0" xr:uid="{17ED606D-D278-45A0-A840-13ABAF5ACFA8}">
      <text>
        <r>
          <rPr>
            <b/>
            <sz val="9"/>
            <color indexed="81"/>
            <rFont val="Tahoma"/>
            <family val="2"/>
          </rPr>
          <t>Referent: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<sst xmlns="http://schemas.openxmlformats.org/spreadsheetml/2006/main" count="42" uniqueCount="40">
  <si>
    <t>TOTAL :</t>
  </si>
  <si>
    <t>Montant de la taxe de séjour perçue</t>
  </si>
  <si>
    <t>Dont nombre de personnes bénéficiant d'un hébergement d'urgence</t>
  </si>
  <si>
    <t>Dont nombre de titulaires d'un contrat de travail saisonnier employés dans la Commune</t>
  </si>
  <si>
    <t>Dont nombre de mineurs</t>
  </si>
  <si>
    <r>
      <t xml:space="preserve">Nombre de personnes </t>
    </r>
    <r>
      <rPr>
        <b/>
        <u/>
        <sz val="10"/>
        <color theme="1"/>
        <rFont val="Calibri"/>
        <family val="2"/>
        <scheme val="minor"/>
      </rPr>
      <t>non</t>
    </r>
    <r>
      <rPr>
        <sz val="10"/>
        <color theme="1"/>
        <rFont val="Calibri"/>
        <family val="2"/>
        <scheme val="minor"/>
      </rPr>
      <t xml:space="preserve"> assujetties</t>
    </r>
  </si>
  <si>
    <t>Nombre de personnes assujetties</t>
  </si>
  <si>
    <t>Vérification du plafond du tarif variable</t>
  </si>
  <si>
    <t>Tarif variable de la taxe de séjour</t>
  </si>
  <si>
    <t>Nombre total d'occupants (assujettis et non assujettis)</t>
  </si>
  <si>
    <t>Tarif de la nuitée</t>
  </si>
  <si>
    <t>Nombre de nuits</t>
  </si>
  <si>
    <t>Date de départ</t>
  </si>
  <si>
    <t>Date d'arrivée</t>
  </si>
  <si>
    <t>Attention ! La tarif variable de la taxe de séjour (tarif de la nuit / nombre total d'occupants x 5,5%) doit être inférieur au tarif plafond de 2,53€.</t>
  </si>
  <si>
    <t>Mode de calcul du montant de la taxe de séjour perçue:    (tarif de la nuitée / nb total d'occupants)  x  5,5% x  nb de nuits   x  nb de personnes assujetties</t>
  </si>
  <si>
    <t>€</t>
  </si>
  <si>
    <t xml:space="preserve">Le tarif plafond de la taxe de séjour, taxe additionnelle comprise, est de : </t>
  </si>
  <si>
    <t>(dont 10% de la taxe départementale)</t>
  </si>
  <si>
    <t>Tarif de la taxe de séjour:</t>
  </si>
  <si>
    <t>Mail:</t>
  </si>
  <si>
    <t>Portable:</t>
  </si>
  <si>
    <t>Téléphone:</t>
  </si>
  <si>
    <t>Adresse principale du propriétaire:</t>
  </si>
  <si>
    <t>NOM et Prénom du propriétaire:</t>
  </si>
  <si>
    <t>personnes (dont enfants)</t>
  </si>
  <si>
    <t>Capacité totale d'accueil:</t>
  </si>
  <si>
    <t>Saint-François-Longchamp</t>
  </si>
  <si>
    <t>£</t>
  </si>
  <si>
    <t>Montgellafrey</t>
  </si>
  <si>
    <t>Montaimont</t>
  </si>
  <si>
    <t>Commune déléguée de:</t>
  </si>
  <si>
    <t>N° appt:</t>
  </si>
  <si>
    <t>Etage:</t>
  </si>
  <si>
    <t>(résidence ou hameau)</t>
  </si>
  <si>
    <t xml:space="preserve">Adresse de l'hébergement: </t>
  </si>
  <si>
    <t>Nous vous remercions de bien vouloir compléter tous les champs ci-dessous et de nous renvoyer ce formulaire avant le 30 novembre 2023, par courrier à: Mairie - Chef Lieu 1450 - 73130 SAINT FRANCOIS LONGCHAMP ou par mail à: taxedesejour@saintfrancoislongchamp.fr</t>
  </si>
  <si>
    <t>Période de perception: du 1er mai 2023 au 31 octobre 2023</t>
  </si>
  <si>
    <r>
      <t xml:space="preserve">REGISTRE DU LOGEUR </t>
    </r>
    <r>
      <rPr>
        <b/>
        <u/>
        <sz val="20"/>
        <color theme="1"/>
        <rFont val="Calibri"/>
        <family val="2"/>
        <scheme val="minor"/>
      </rPr>
      <t>NON</t>
    </r>
    <r>
      <rPr>
        <b/>
        <sz val="20"/>
        <color theme="1"/>
        <rFont val="Calibri"/>
        <family val="2"/>
        <scheme val="minor"/>
      </rPr>
      <t xml:space="preserve"> CLASS</t>
    </r>
    <r>
      <rPr>
        <b/>
        <sz val="20"/>
        <color theme="1"/>
        <rFont val="Calibri"/>
        <family val="2"/>
      </rPr>
      <t>É</t>
    </r>
    <r>
      <rPr>
        <b/>
        <sz val="20"/>
        <color theme="1"/>
        <rFont val="Calibri"/>
        <family val="2"/>
        <scheme val="minor"/>
      </rPr>
      <t xml:space="preserve"> OU EN COURS DE CLASSEMENT</t>
    </r>
  </si>
  <si>
    <t>Commune Nouvelle de Saint François Longchamp: Montaimont, Montgellafrey et Saint-François-Longchamp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</si>
</sst>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Wingdings 2"/>
      <family val="1"/>
      <charset val="2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2" fontId="2" fillId="2" borderId="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right"/>
    </xf>
    <xf numFmtId="0" fontId="0" fillId="0" borderId="6" xfId="0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371475</xdr:colOff>
      <xdr:row>1</xdr:row>
      <xdr:rowOff>38100</xdr:rowOff>
    </xdr:from>
    <xdr:ext cx="1077561" cy="466725"/>
    <xdr:pic>
      <xdr:nvPicPr>
        <xdr:cNvPr id="2" name="Image 1">
          <a:extLst>
            <a:ext uri="{FF2B5EF4-FFF2-40B4-BE49-F238E27FC236}">
              <a16:creationId xmlns:a16="http://schemas.microsoft.com/office/drawing/2014/main" id="{596F5D96-E05A-44B0-A107-6ADAF1C56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228600"/>
          <a:ext cx="1077561" cy="466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6003-8563-4867-88F1-CABC9CCDD1DC}">
  <dimension ref="A1:Z37"/>
  <sheetViews>
    <sheetView tabSelected="1" workbookViewId="0">
      <selection activeCell="I24" sqref="I24"/>
    </sheetView>
  </sheetViews>
  <sheetFormatPr baseColWidth="10" defaultRowHeight="15" x14ac:dyDescent="0.25"/>
  <cols>
    <col min="1" max="1" width="9.85546875" customWidth="1"/>
    <col min="2" max="2" width="10.140625" customWidth="1"/>
    <col min="3" max="3" width="8.140625" customWidth="1"/>
    <col min="4" max="4" width="8.85546875" customWidth="1"/>
    <col min="5" max="5" width="10.42578125" customWidth="1"/>
    <col min="6" max="6" width="10" customWidth="1"/>
    <col min="7" max="7" width="9.85546875" customWidth="1"/>
    <col min="8" max="8" width="10.5703125" bestFit="1" customWidth="1"/>
    <col min="9" max="9" width="10.5703125" customWidth="1"/>
    <col min="10" max="10" width="8.85546875" customWidth="1"/>
    <col min="11" max="11" width="11" bestFit="1" customWidth="1"/>
    <col min="12" max="12" width="10.7109375" bestFit="1" customWidth="1"/>
    <col min="13" max="13" width="11.140625" bestFit="1" customWidth="1"/>
    <col min="14" max="14" width="10.85546875" customWidth="1"/>
  </cols>
  <sheetData>
    <row r="1" spans="1:26" ht="18.75" x14ac:dyDescent="0.3">
      <c r="A1" s="46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6" ht="42" customHeight="1" x14ac:dyDescent="0.25"/>
    <row r="3" spans="1:26" ht="26.25" x14ac:dyDescent="0.4">
      <c r="A3" s="45" t="s">
        <v>38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26" ht="21" x14ac:dyDescent="0.35">
      <c r="A4" s="44" t="s">
        <v>37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26" ht="65.25" customHeight="1" x14ac:dyDescent="0.25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26" ht="21" customHeight="1" x14ac:dyDescent="0.25">
      <c r="A6" s="35" t="s">
        <v>35</v>
      </c>
      <c r="B6" s="35"/>
      <c r="C6" s="35"/>
      <c r="D6" s="41" t="s">
        <v>34</v>
      </c>
      <c r="E6" s="41"/>
      <c r="F6" s="41"/>
      <c r="G6" s="41"/>
      <c r="H6" s="41"/>
      <c r="I6" s="41"/>
      <c r="J6" s="41"/>
      <c r="K6" s="40" t="s">
        <v>33</v>
      </c>
      <c r="L6" s="40"/>
      <c r="M6" s="40" t="s">
        <v>32</v>
      </c>
      <c r="N6" s="40"/>
    </row>
    <row r="7" spans="1:26" ht="21" customHeight="1" x14ac:dyDescent="0.25">
      <c r="A7" s="35" t="s">
        <v>31</v>
      </c>
      <c r="B7" s="35"/>
      <c r="C7" s="35"/>
      <c r="D7" s="38" t="s">
        <v>28</v>
      </c>
      <c r="E7" s="36" t="s">
        <v>30</v>
      </c>
      <c r="F7" s="36"/>
      <c r="G7" s="38" t="s">
        <v>28</v>
      </c>
      <c r="H7" s="36" t="s">
        <v>29</v>
      </c>
      <c r="I7" s="36"/>
      <c r="J7" s="38" t="s">
        <v>28</v>
      </c>
      <c r="K7" s="36" t="s">
        <v>27</v>
      </c>
      <c r="L7" s="36"/>
      <c r="M7" s="36"/>
      <c r="N7" s="34"/>
      <c r="P7" s="39"/>
      <c r="Q7" s="39"/>
      <c r="R7" s="38"/>
      <c r="S7" s="34"/>
      <c r="T7" s="34"/>
      <c r="U7" s="38"/>
      <c r="V7" s="23"/>
      <c r="W7" s="38"/>
      <c r="X7" s="34"/>
      <c r="Y7" s="34"/>
      <c r="Z7" s="34"/>
    </row>
    <row r="8" spans="1:26" ht="21" customHeight="1" x14ac:dyDescent="0.25">
      <c r="A8" s="35" t="s">
        <v>26</v>
      </c>
      <c r="B8" s="37"/>
      <c r="C8" s="37"/>
      <c r="D8" s="23"/>
      <c r="E8" s="36" t="s">
        <v>25</v>
      </c>
      <c r="F8" s="36"/>
      <c r="G8" s="36"/>
      <c r="H8" s="23"/>
      <c r="I8" s="23"/>
      <c r="J8" s="23"/>
      <c r="K8" s="23"/>
      <c r="L8" s="23"/>
      <c r="M8" s="23"/>
      <c r="N8" s="23"/>
    </row>
    <row r="9" spans="1:26" ht="21" customHeight="1" x14ac:dyDescent="0.25">
      <c r="A9" s="35" t="s">
        <v>24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26" ht="21" customHeight="1" x14ac:dyDescent="0.25">
      <c r="A10" s="35" t="s">
        <v>23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26" ht="21" customHeight="1" x14ac:dyDescent="0.25">
      <c r="A11" s="35" t="s">
        <v>22</v>
      </c>
      <c r="B11" s="35"/>
      <c r="C11" s="33"/>
      <c r="D11" s="33"/>
      <c r="E11" s="34" t="s">
        <v>21</v>
      </c>
      <c r="F11" s="33"/>
      <c r="G11" s="33"/>
      <c r="H11" s="34" t="s">
        <v>20</v>
      </c>
      <c r="I11" s="33"/>
      <c r="J11" s="33"/>
      <c r="K11" s="33"/>
      <c r="L11" s="33"/>
      <c r="M11" s="33"/>
      <c r="N11" s="33"/>
    </row>
    <row r="12" spans="1:26" ht="21" customHeight="1" x14ac:dyDescent="0.25">
      <c r="A12" s="3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26" ht="21" customHeight="1" x14ac:dyDescent="0.25">
      <c r="A13" s="30" t="s">
        <v>19</v>
      </c>
      <c r="B13" s="30"/>
      <c r="C13" s="30"/>
      <c r="D13" s="31">
        <v>5.5E-2</v>
      </c>
      <c r="E13" s="23" t="s">
        <v>18</v>
      </c>
      <c r="G13" s="23"/>
      <c r="L13" s="22"/>
      <c r="M13" s="22"/>
      <c r="N13" s="22"/>
    </row>
    <row r="14" spans="1:26" ht="21" customHeight="1" x14ac:dyDescent="0.25">
      <c r="A14" s="30" t="s">
        <v>17</v>
      </c>
      <c r="B14" s="30"/>
      <c r="C14" s="30"/>
      <c r="D14" s="30"/>
      <c r="E14" s="30"/>
      <c r="F14" s="30"/>
      <c r="G14" s="30"/>
      <c r="H14" s="29">
        <v>2.5299999999999998</v>
      </c>
      <c r="I14" s="28" t="s">
        <v>16</v>
      </c>
      <c r="K14" s="23"/>
      <c r="L14" s="22"/>
      <c r="M14" s="22"/>
      <c r="N14" s="22"/>
    </row>
    <row r="15" spans="1:26" ht="21" customHeight="1" x14ac:dyDescent="0.25">
      <c r="A15" s="27"/>
      <c r="B15" s="26"/>
      <c r="C15" s="25"/>
      <c r="D15" s="25"/>
      <c r="E15" s="24"/>
      <c r="F15" s="24"/>
      <c r="G15" s="24"/>
      <c r="H15" s="24"/>
      <c r="I15" s="24"/>
      <c r="J15" s="23"/>
      <c r="K15" s="23"/>
      <c r="L15" s="22"/>
      <c r="M15" s="22"/>
      <c r="N15" s="22"/>
    </row>
    <row r="16" spans="1:26" ht="21" customHeight="1" x14ac:dyDescent="0.25">
      <c r="A16" s="21" t="s">
        <v>15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9"/>
    </row>
    <row r="17" spans="1:14" ht="21" customHeight="1" x14ac:dyDescent="0.25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21" customHeight="1" x14ac:dyDescent="0.25">
      <c r="A18" s="16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4"/>
    </row>
    <row r="19" spans="1:14" ht="15.75" customHeight="1" x14ac:dyDescent="0.25"/>
    <row r="20" spans="1:14" ht="114.75" x14ac:dyDescent="0.25">
      <c r="A20" s="13" t="s">
        <v>13</v>
      </c>
      <c r="B20" s="13" t="s">
        <v>12</v>
      </c>
      <c r="C20" s="12" t="s">
        <v>11</v>
      </c>
      <c r="D20" s="12" t="s">
        <v>10</v>
      </c>
      <c r="E20" s="12" t="s">
        <v>9</v>
      </c>
      <c r="F20" s="12" t="s">
        <v>8</v>
      </c>
      <c r="G20" s="12" t="s">
        <v>7</v>
      </c>
      <c r="H20" s="12" t="s">
        <v>6</v>
      </c>
      <c r="I20" s="11" t="s">
        <v>5</v>
      </c>
      <c r="J20" s="11" t="s">
        <v>4</v>
      </c>
      <c r="K20" s="11" t="s">
        <v>3</v>
      </c>
      <c r="L20" s="11" t="s">
        <v>2</v>
      </c>
      <c r="M20" s="10" t="s">
        <v>1</v>
      </c>
      <c r="N20" s="9"/>
    </row>
    <row r="21" spans="1:14" ht="23.25" customHeight="1" x14ac:dyDescent="0.25">
      <c r="A21" s="8"/>
      <c r="B21" s="8"/>
      <c r="C21" s="6"/>
      <c r="D21" s="6"/>
      <c r="E21" s="6"/>
      <c r="F21" s="7" t="e">
        <f>D21/E21*$D$13</f>
        <v>#DIV/0!</v>
      </c>
      <c r="G21" s="7" t="e">
        <f>IF(F21&lt;$H$14,F21,$H$14)</f>
        <v>#DIV/0!</v>
      </c>
      <c r="H21" s="6"/>
      <c r="I21" s="6"/>
      <c r="J21" s="6"/>
      <c r="K21" s="6"/>
      <c r="L21" s="6"/>
      <c r="M21" s="5" t="e">
        <f>G21*C21*H21</f>
        <v>#DIV/0!</v>
      </c>
      <c r="N21" s="4"/>
    </row>
    <row r="22" spans="1:14" ht="23.25" customHeight="1" x14ac:dyDescent="0.25">
      <c r="A22" s="6"/>
      <c r="B22" s="6"/>
      <c r="C22" s="6"/>
      <c r="D22" s="6"/>
      <c r="E22" s="6"/>
      <c r="F22" s="7" t="e">
        <f>D22/E22*$D$13</f>
        <v>#DIV/0!</v>
      </c>
      <c r="G22" s="7" t="e">
        <f>IF(F22&lt;$H$14,F22,$H$14)</f>
        <v>#DIV/0!</v>
      </c>
      <c r="H22" s="6"/>
      <c r="I22" s="6"/>
      <c r="J22" s="6"/>
      <c r="K22" s="6"/>
      <c r="L22" s="6"/>
      <c r="M22" s="5" t="e">
        <f>G22*C22*H22</f>
        <v>#DIV/0!</v>
      </c>
      <c r="N22" s="4"/>
    </row>
    <row r="23" spans="1:14" ht="23.25" customHeight="1" x14ac:dyDescent="0.25">
      <c r="A23" s="6"/>
      <c r="B23" s="6"/>
      <c r="C23" s="6"/>
      <c r="D23" s="6"/>
      <c r="E23" s="6"/>
      <c r="F23" s="7" t="e">
        <f>D23/E23*$D$13</f>
        <v>#DIV/0!</v>
      </c>
      <c r="G23" s="7" t="e">
        <f>IF(F23&lt;$H$14,F23,$H$14)</f>
        <v>#DIV/0!</v>
      </c>
      <c r="H23" s="6"/>
      <c r="I23" s="6"/>
      <c r="J23" s="6"/>
      <c r="K23" s="6"/>
      <c r="L23" s="6"/>
      <c r="M23" s="5" t="e">
        <f>G23*C23*H23</f>
        <v>#DIV/0!</v>
      </c>
      <c r="N23" s="4"/>
    </row>
    <row r="24" spans="1:14" ht="23.25" customHeight="1" x14ac:dyDescent="0.25">
      <c r="A24" s="6"/>
      <c r="B24" s="6"/>
      <c r="C24" s="6"/>
      <c r="D24" s="6"/>
      <c r="E24" s="6"/>
      <c r="F24" s="7" t="e">
        <f>D24/E24*$D$13</f>
        <v>#DIV/0!</v>
      </c>
      <c r="G24" s="7" t="e">
        <f>IF(F24&lt;$H$14,F24,$H$14)</f>
        <v>#DIV/0!</v>
      </c>
      <c r="H24" s="6"/>
      <c r="I24" s="6"/>
      <c r="J24" s="6"/>
      <c r="K24" s="6"/>
      <c r="L24" s="6"/>
      <c r="M24" s="5" t="e">
        <f>G24*C24*H24</f>
        <v>#DIV/0!</v>
      </c>
      <c r="N24" s="4"/>
    </row>
    <row r="25" spans="1:14" ht="23.25" customHeight="1" x14ac:dyDescent="0.25">
      <c r="A25" s="6"/>
      <c r="B25" s="6"/>
      <c r="C25" s="6"/>
      <c r="D25" s="6"/>
      <c r="E25" s="6"/>
      <c r="F25" s="7" t="e">
        <f>D25/E25*$D$13</f>
        <v>#DIV/0!</v>
      </c>
      <c r="G25" s="7" t="e">
        <f>IF(F25&lt;$H$14,F25,$H$14)</f>
        <v>#DIV/0!</v>
      </c>
      <c r="H25" s="6"/>
      <c r="I25" s="6"/>
      <c r="J25" s="6"/>
      <c r="K25" s="6"/>
      <c r="L25" s="6"/>
      <c r="M25" s="5" t="e">
        <f>G25*C25*H25</f>
        <v>#DIV/0!</v>
      </c>
      <c r="N25" s="4"/>
    </row>
    <row r="26" spans="1:14" ht="23.25" customHeight="1" x14ac:dyDescent="0.25">
      <c r="A26" s="6"/>
      <c r="B26" s="6"/>
      <c r="C26" s="6"/>
      <c r="D26" s="6"/>
      <c r="E26" s="6"/>
      <c r="F26" s="7" t="e">
        <f>D26/E26*$D$13</f>
        <v>#DIV/0!</v>
      </c>
      <c r="G26" s="7" t="e">
        <f>IF(F26&lt;$H$14,F26,$H$14)</f>
        <v>#DIV/0!</v>
      </c>
      <c r="H26" s="6"/>
      <c r="I26" s="6"/>
      <c r="J26" s="6"/>
      <c r="K26" s="6"/>
      <c r="L26" s="6"/>
      <c r="M26" s="5" t="e">
        <f>G26*C26*H26</f>
        <v>#DIV/0!</v>
      </c>
      <c r="N26" s="4"/>
    </row>
    <row r="27" spans="1:14" ht="23.25" customHeight="1" x14ac:dyDescent="0.25">
      <c r="A27" s="6"/>
      <c r="B27" s="6"/>
      <c r="C27" s="6"/>
      <c r="D27" s="6"/>
      <c r="E27" s="6"/>
      <c r="F27" s="7" t="e">
        <f>D27/E27*$D$13</f>
        <v>#DIV/0!</v>
      </c>
      <c r="G27" s="7" t="e">
        <f>IF(F27&lt;$H$14,F27,$H$14)</f>
        <v>#DIV/0!</v>
      </c>
      <c r="H27" s="6"/>
      <c r="I27" s="6"/>
      <c r="J27" s="6"/>
      <c r="K27" s="6"/>
      <c r="L27" s="6"/>
      <c r="M27" s="5" t="e">
        <f>G27*C27*H27</f>
        <v>#DIV/0!</v>
      </c>
      <c r="N27" s="4"/>
    </row>
    <row r="28" spans="1:14" ht="23.25" customHeight="1" x14ac:dyDescent="0.25">
      <c r="A28" s="6"/>
      <c r="B28" s="6"/>
      <c r="C28" s="6"/>
      <c r="D28" s="6"/>
      <c r="E28" s="6"/>
      <c r="F28" s="7" t="e">
        <f>D28/E28*$D$13</f>
        <v>#DIV/0!</v>
      </c>
      <c r="G28" s="7" t="e">
        <f>IF(F28&lt;$H$14,F28,$H$14)</f>
        <v>#DIV/0!</v>
      </c>
      <c r="H28" s="6"/>
      <c r="I28" s="6"/>
      <c r="J28" s="6"/>
      <c r="K28" s="6"/>
      <c r="L28" s="6"/>
      <c r="M28" s="5" t="e">
        <f>G28*C28*H28</f>
        <v>#DIV/0!</v>
      </c>
      <c r="N28" s="4"/>
    </row>
    <row r="29" spans="1:14" ht="23.25" customHeight="1" x14ac:dyDescent="0.25">
      <c r="A29" s="6"/>
      <c r="B29" s="6"/>
      <c r="C29" s="6"/>
      <c r="D29" s="6"/>
      <c r="E29" s="6"/>
      <c r="F29" s="7" t="e">
        <f>D29/E29*$D$13</f>
        <v>#DIV/0!</v>
      </c>
      <c r="G29" s="7" t="e">
        <f>IF(F29&lt;$H$14,F29,$H$14)</f>
        <v>#DIV/0!</v>
      </c>
      <c r="H29" s="6"/>
      <c r="I29" s="6"/>
      <c r="J29" s="6"/>
      <c r="K29" s="6"/>
      <c r="L29" s="6"/>
      <c r="M29" s="5" t="e">
        <f>G29*C29*H29</f>
        <v>#DIV/0!</v>
      </c>
      <c r="N29" s="4"/>
    </row>
    <row r="30" spans="1:14" ht="23.25" customHeight="1" x14ac:dyDescent="0.25">
      <c r="A30" s="6"/>
      <c r="B30" s="6"/>
      <c r="C30" s="6"/>
      <c r="D30" s="6"/>
      <c r="E30" s="6"/>
      <c r="F30" s="7" t="e">
        <f>D30/E30*$D$13</f>
        <v>#DIV/0!</v>
      </c>
      <c r="G30" s="7" t="e">
        <f>IF(F30&lt;$H$14,F30,$H$14)</f>
        <v>#DIV/0!</v>
      </c>
      <c r="H30" s="6"/>
      <c r="I30" s="6"/>
      <c r="J30" s="6"/>
      <c r="K30" s="6"/>
      <c r="L30" s="6"/>
      <c r="M30" s="5" t="e">
        <f>G30*C30*H30</f>
        <v>#DIV/0!</v>
      </c>
      <c r="N30" s="4"/>
    </row>
    <row r="31" spans="1:14" ht="23.25" customHeight="1" x14ac:dyDescent="0.25">
      <c r="A31" s="6"/>
      <c r="B31" s="6"/>
      <c r="C31" s="6"/>
      <c r="D31" s="6"/>
      <c r="E31" s="6"/>
      <c r="F31" s="7" t="e">
        <f>D31/E31*$D$13</f>
        <v>#DIV/0!</v>
      </c>
      <c r="G31" s="7" t="e">
        <f>IF(F31&lt;$H$14,F31,$H$14)</f>
        <v>#DIV/0!</v>
      </c>
      <c r="H31" s="6"/>
      <c r="I31" s="6"/>
      <c r="J31" s="6"/>
      <c r="K31" s="6"/>
      <c r="L31" s="6"/>
      <c r="M31" s="5" t="e">
        <f>G31*C31*H31</f>
        <v>#DIV/0!</v>
      </c>
      <c r="N31" s="4"/>
    </row>
    <row r="32" spans="1:14" ht="23.25" customHeight="1" x14ac:dyDescent="0.25">
      <c r="A32" s="6"/>
      <c r="B32" s="6"/>
      <c r="C32" s="6"/>
      <c r="D32" s="6"/>
      <c r="E32" s="6"/>
      <c r="F32" s="7" t="e">
        <f>D32/E32*$D$13</f>
        <v>#DIV/0!</v>
      </c>
      <c r="G32" s="7" t="e">
        <f>IF(F32&lt;$H$14,F32,$H$14)</f>
        <v>#DIV/0!</v>
      </c>
      <c r="H32" s="6"/>
      <c r="I32" s="6"/>
      <c r="J32" s="6"/>
      <c r="K32" s="6"/>
      <c r="L32" s="6"/>
      <c r="M32" s="5" t="e">
        <f>G32*C32*H32</f>
        <v>#DIV/0!</v>
      </c>
      <c r="N32" s="4"/>
    </row>
    <row r="33" spans="1:14" ht="23.25" customHeight="1" x14ac:dyDescent="0.25">
      <c r="A33" s="6"/>
      <c r="B33" s="6"/>
      <c r="C33" s="6"/>
      <c r="D33" s="6"/>
      <c r="E33" s="6"/>
      <c r="F33" s="7" t="e">
        <f>D33/E33*$D$13</f>
        <v>#DIV/0!</v>
      </c>
      <c r="G33" s="7" t="e">
        <f>IF(F33&lt;$H$14,F33,$H$14)</f>
        <v>#DIV/0!</v>
      </c>
      <c r="H33" s="6"/>
      <c r="I33" s="6"/>
      <c r="J33" s="6"/>
      <c r="K33" s="6"/>
      <c r="L33" s="6"/>
      <c r="M33" s="5" t="e">
        <f>G33*C33*H33</f>
        <v>#DIV/0!</v>
      </c>
      <c r="N33" s="4"/>
    </row>
    <row r="34" spans="1:14" ht="23.25" customHeight="1" x14ac:dyDescent="0.25">
      <c r="A34" s="6"/>
      <c r="B34" s="6"/>
      <c r="C34" s="6"/>
      <c r="D34" s="6"/>
      <c r="E34" s="6"/>
      <c r="F34" s="7" t="e">
        <f>D34/E34*$D$13</f>
        <v>#DIV/0!</v>
      </c>
      <c r="G34" s="7" t="e">
        <f>IF(F34&lt;$H$14,F34,$H$14)</f>
        <v>#DIV/0!</v>
      </c>
      <c r="H34" s="6"/>
      <c r="I34" s="6"/>
      <c r="J34" s="6"/>
      <c r="K34" s="6"/>
      <c r="L34" s="6"/>
      <c r="M34" s="5" t="e">
        <f>G34*C34*H34</f>
        <v>#DIV/0!</v>
      </c>
      <c r="N34" s="4"/>
    </row>
    <row r="35" spans="1:14" ht="23.25" customHeight="1" x14ac:dyDescent="0.25">
      <c r="A35" s="6"/>
      <c r="B35" s="6"/>
      <c r="C35" s="6"/>
      <c r="D35" s="6"/>
      <c r="E35" s="6"/>
      <c r="F35" s="7" t="e">
        <f>D35/E35*$D$13</f>
        <v>#DIV/0!</v>
      </c>
      <c r="G35" s="7" t="e">
        <f>IF(F35&lt;$H$14,F35,$H$14)</f>
        <v>#DIV/0!</v>
      </c>
      <c r="H35" s="6"/>
      <c r="I35" s="6"/>
      <c r="J35" s="6"/>
      <c r="K35" s="6"/>
      <c r="L35" s="6"/>
      <c r="M35" s="5" t="e">
        <f>G35*C35*H35</f>
        <v>#DIV/0!</v>
      </c>
      <c r="N35" s="4"/>
    </row>
    <row r="36" spans="1:14" ht="23.25" customHeight="1" x14ac:dyDescent="0.25">
      <c r="A36" s="6"/>
      <c r="B36" s="6"/>
      <c r="C36" s="6"/>
      <c r="D36" s="6"/>
      <c r="E36" s="6"/>
      <c r="F36" s="7" t="e">
        <f>D36/E36*$D$13</f>
        <v>#DIV/0!</v>
      </c>
      <c r="G36" s="7" t="e">
        <f>IF(F36&lt;$H$14,F36,$H$14)</f>
        <v>#DIV/0!</v>
      </c>
      <c r="H36" s="6"/>
      <c r="I36" s="6"/>
      <c r="J36" s="6"/>
      <c r="K36" s="6"/>
      <c r="L36" s="6"/>
      <c r="M36" s="5" t="e">
        <f>G36*C36*H36</f>
        <v>#DIV/0!</v>
      </c>
      <c r="N36" s="4"/>
    </row>
    <row r="37" spans="1:14" x14ac:dyDescent="0.25">
      <c r="L37" s="3" t="s">
        <v>0</v>
      </c>
      <c r="M37" s="2"/>
      <c r="N37" s="1"/>
    </row>
  </sheetData>
  <mergeCells count="42">
    <mergeCell ref="M37:N37"/>
    <mergeCell ref="M30:N30"/>
    <mergeCell ref="M31:N31"/>
    <mergeCell ref="M32:N32"/>
    <mergeCell ref="M33:N33"/>
    <mergeCell ref="M34:N34"/>
    <mergeCell ref="M26:N26"/>
    <mergeCell ref="M27:N27"/>
    <mergeCell ref="M28:N28"/>
    <mergeCell ref="M29:N29"/>
    <mergeCell ref="M35:N35"/>
    <mergeCell ref="M36:N36"/>
    <mergeCell ref="M20:N20"/>
    <mergeCell ref="M21:N21"/>
    <mergeCell ref="M22:N22"/>
    <mergeCell ref="M23:N23"/>
    <mergeCell ref="M24:N24"/>
    <mergeCell ref="M25:N25"/>
    <mergeCell ref="A1:N1"/>
    <mergeCell ref="A3:N3"/>
    <mergeCell ref="A4:N4"/>
    <mergeCell ref="A5:N5"/>
    <mergeCell ref="A8:C8"/>
    <mergeCell ref="E8:G8"/>
    <mergeCell ref="E10:N10"/>
    <mergeCell ref="E7:F7"/>
    <mergeCell ref="H7:I7"/>
    <mergeCell ref="K7:M7"/>
    <mergeCell ref="D6:J6"/>
    <mergeCell ref="C11:D11"/>
    <mergeCell ref="F11:G11"/>
    <mergeCell ref="I11:N11"/>
    <mergeCell ref="A14:G14"/>
    <mergeCell ref="A9:D9"/>
    <mergeCell ref="A16:N16"/>
    <mergeCell ref="A18:N18"/>
    <mergeCell ref="A6:C6"/>
    <mergeCell ref="A7:C7"/>
    <mergeCell ref="A13:C13"/>
    <mergeCell ref="A10:D10"/>
    <mergeCell ref="A11:B11"/>
    <mergeCell ref="E9:N9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MAI 2023 A OCTOBRE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</dc:creator>
  <cp:lastModifiedBy>Referent</cp:lastModifiedBy>
  <dcterms:created xsi:type="dcterms:W3CDTF">2022-06-28T11:58:31Z</dcterms:created>
  <dcterms:modified xsi:type="dcterms:W3CDTF">2022-06-28T11:58:53Z</dcterms:modified>
</cp:coreProperties>
</file>